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3"/>
  <c r="E22"/>
  <c r="E21"/>
  <c r="E20"/>
  <c r="E19"/>
  <c r="E18"/>
  <c r="E17"/>
  <c r="E16"/>
  <c r="E14"/>
  <c r="E12"/>
  <c r="E11"/>
  <c r="E10"/>
  <c r="D15"/>
  <c r="C15"/>
  <c r="E8" l="1"/>
  <c r="E15"/>
</calcChain>
</file>

<file path=xl/sharedStrings.xml><?xml version="1.0" encoding="utf-8"?>
<sst xmlns="http://schemas.openxmlformats.org/spreadsheetml/2006/main" count="22" uniqueCount="22">
  <si>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</si>
  <si>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</si>
  <si>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</si>
  <si>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</si>
  <si>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</si>
  <si>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</si>
  <si>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</si>
  <si>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</si>
  <si>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</si>
  <si>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</si>
  <si>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</si>
  <si>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</si>
  <si>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</si>
  <si>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</si>
  <si>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</si>
  <si>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</si>
  <si>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</si>
  <si>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</si>
  <si>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</si>
  <si>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поступления</t>
  </si>
  <si>
    <t>Ежеквартальная информация по состоянию на 01.07.2023 года</t>
  </si>
  <si>
    <t>Исполнение бюджетаСоколовскоого сельсовета Колыванского района Новосибирской области по состоянию на 01.07.2023г.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</si>
</sst>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3"/>
  <sheetViews>
    <sheetView tabSelected="1" topLeftCell="A13" workbookViewId="0">
      <selection activeCell="D20" sqref="D20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20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21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</f>
        <v>13992.400000000001</v>
      </c>
      <c r="D8" s="8">
        <f>D10+D11+D12+D13+D14</f>
        <v>6517.3999999999987</v>
      </c>
      <c r="E8" s="8">
        <f>D8/C8*100</f>
        <v>46.578142420170934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7802</v>
      </c>
      <c r="D10" s="10">
        <v>3349.2</v>
      </c>
      <c r="E10" s="8">
        <f t="shared" ref="E10:E22" si="0">D10/C10*100</f>
        <v>42.927454498846444</v>
      </c>
    </row>
    <row r="11" spans="2:8" ht="15.75">
      <c r="B11" s="4" t="s">
        <v>8</v>
      </c>
      <c r="C11" s="6">
        <v>1392.1</v>
      </c>
      <c r="D11" s="6">
        <v>759.4</v>
      </c>
      <c r="E11" s="8">
        <f t="shared" si="0"/>
        <v>54.550678830543788</v>
      </c>
    </row>
    <row r="12" spans="2:8" ht="15.75">
      <c r="B12" s="4" t="s">
        <v>9</v>
      </c>
      <c r="C12" s="6">
        <v>138.5</v>
      </c>
      <c r="D12" s="10">
        <v>69.2</v>
      </c>
      <c r="E12" s="8">
        <f t="shared" si="0"/>
        <v>49.963898916967509</v>
      </c>
    </row>
    <row r="13" spans="2:8" ht="31.5" customHeight="1">
      <c r="B13" s="4" t="s">
        <v>10</v>
      </c>
      <c r="C13" s="6">
        <v>4499.8</v>
      </c>
      <c r="D13" s="6">
        <v>2262.4</v>
      </c>
      <c r="E13" s="8">
        <f t="shared" ref="E13" si="1">D13/C13*100</f>
        <v>50.277790124005506</v>
      </c>
    </row>
    <row r="14" spans="2:8" ht="30.75" customHeight="1">
      <c r="B14" s="4" t="s">
        <v>19</v>
      </c>
      <c r="C14" s="6">
        <v>160</v>
      </c>
      <c r="D14" s="6">
        <v>77.2</v>
      </c>
      <c r="E14" s="8">
        <f t="shared" si="0"/>
        <v>48.250000000000007</v>
      </c>
    </row>
    <row r="15" spans="2:8" ht="39.75" customHeight="1">
      <c r="B15" s="3" t="s">
        <v>11</v>
      </c>
      <c r="C15" s="5">
        <f>C16+C17+C18+C19+C20+C21+C22</f>
        <v>17817.699999999997</v>
      </c>
      <c r="D15" s="5">
        <f>D16+D17+D18+D19+D20+D21+D22</f>
        <v>7956.9000000000005</v>
      </c>
      <c r="E15" s="9">
        <f t="shared" si="0"/>
        <v>44.657278997850462</v>
      </c>
    </row>
    <row r="16" spans="2:8" ht="33.75" customHeight="1">
      <c r="B16" s="4" t="s">
        <v>12</v>
      </c>
      <c r="C16" s="6">
        <v>5738.2</v>
      </c>
      <c r="D16" s="6">
        <v>2456.1</v>
      </c>
      <c r="E16" s="9">
        <f t="shared" si="0"/>
        <v>42.802621030985328</v>
      </c>
    </row>
    <row r="17" spans="2:5" ht="31.5">
      <c r="B17" s="4" t="s">
        <v>13</v>
      </c>
      <c r="C17" s="10">
        <v>138.4</v>
      </c>
      <c r="D17" s="10">
        <v>69.2</v>
      </c>
      <c r="E17" s="9">
        <f t="shared" si="0"/>
        <v>50</v>
      </c>
    </row>
    <row r="18" spans="2:5" ht="33.75" customHeight="1">
      <c r="B18" s="4" t="s">
        <v>14</v>
      </c>
      <c r="C18" s="10">
        <v>67</v>
      </c>
      <c r="D18" s="10">
        <v>41.6</v>
      </c>
      <c r="E18" s="9">
        <f t="shared" si="0"/>
        <v>62.089552238805965</v>
      </c>
    </row>
    <row r="19" spans="2:5" ht="15.75">
      <c r="B19" s="4" t="s">
        <v>15</v>
      </c>
      <c r="C19" s="10">
        <v>1241.5</v>
      </c>
      <c r="D19" s="10">
        <v>414.9</v>
      </c>
      <c r="E19" s="9">
        <f t="shared" si="0"/>
        <v>33.419250906161899</v>
      </c>
    </row>
    <row r="20" spans="2:5" ht="33.75" customHeight="1">
      <c r="B20" s="4" t="s">
        <v>16</v>
      </c>
      <c r="C20" s="10">
        <v>1094</v>
      </c>
      <c r="D20" s="10">
        <v>915.9</v>
      </c>
      <c r="E20" s="9">
        <f t="shared" si="0"/>
        <v>83.720292504570381</v>
      </c>
    </row>
    <row r="21" spans="2:5" ht="15.75">
      <c r="B21" s="4" t="s">
        <v>17</v>
      </c>
      <c r="C21" s="10">
        <v>9169.6</v>
      </c>
      <c r="D21" s="10">
        <v>3861.9</v>
      </c>
      <c r="E21" s="9">
        <f t="shared" si="0"/>
        <v>42.116340952713308</v>
      </c>
    </row>
    <row r="22" spans="2:5" ht="15.75">
      <c r="B22" s="4" t="s">
        <v>18</v>
      </c>
      <c r="C22" s="10">
        <v>369</v>
      </c>
      <c r="D22" s="10">
        <v>197.3</v>
      </c>
      <c r="E22" s="9">
        <f t="shared" si="0"/>
        <v>53.468834688346888</v>
      </c>
    </row>
    <row r="23" spans="2:5">
      <c r="B23" s="2"/>
      <c r="C23" s="2"/>
      <c r="D23" s="2"/>
      <c r="E23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2023-07-04T08:10:59Z</dcterms:modified>
</cp:coreProperties>
</file>