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кв" sheetId="1" r:id="rId1"/>
  </sheets>
  <calcPr calcId="124519"/>
</workbook>
</file>

<file path=xl/calcChain.xml><?xml version="1.0" encoding="utf-8"?>
<calcChain xmlns="http://schemas.openxmlformats.org/spreadsheetml/2006/main">
  <c r="D8" i="1"/>
  <c r="E15"/>
  <c r="E14"/>
  <c r="E24"/>
  <c r="E23"/>
  <c r="E22"/>
  <c r="E21"/>
  <c r="E19"/>
  <c r="E18"/>
  <c r="E16"/>
  <c r="E13"/>
  <c r="E12"/>
  <c r="E11"/>
  <c r="E10"/>
  <c r="D17"/>
  <c r="C17"/>
  <c r="E8" l="1"/>
  <c r="E17"/>
</calcChain>
</file>

<file path=xl/sharedStrings.xml><?xml version="1.0" encoding="utf-8"?>
<sst xmlns="http://schemas.openxmlformats.org/spreadsheetml/2006/main" count="29" uniqueCount="29">
  <si>
    <t>Ежеквартальная информация о ходе исполнения местного бюджета (в соответствии с Федеральным законом № 131-ФЗ ст.52 пункт 6 для опубликования)</t>
  </si>
  <si>
    <t>Наименование показателя</t>
  </si>
  <si>
    <t>Утверждено</t>
  </si>
  <si>
    <t>Исполнено</t>
  </si>
  <si>
    <t>% исполнения</t>
  </si>
  <si>
    <t>Доходная часть всего:</t>
  </si>
  <si>
    <t>В том числе:</t>
  </si>
  <si>
    <t>Налоговые и неналоговые</t>
  </si>
  <si>
    <t>дотации</t>
  </si>
  <si>
    <t>субвенции</t>
  </si>
  <si>
    <t>Межбюджетные трансферты</t>
  </si>
  <si>
    <t>Расходная часть бюджета всего:</t>
  </si>
  <si>
    <t>Общегосударственные вопросы</t>
  </si>
  <si>
    <t>Мобилизационная и вневойсковая подготовка</t>
  </si>
  <si>
    <t>Национальная безопасность</t>
  </si>
  <si>
    <t>Национальная экономика</t>
  </si>
  <si>
    <t>Жилищно-коммунальное хозяйство</t>
  </si>
  <si>
    <t>Культура</t>
  </si>
  <si>
    <t>Социальная политика</t>
  </si>
  <si>
    <t>Прочие субсидии</t>
  </si>
  <si>
    <t>Субсидия на дорожную деятельность</t>
  </si>
  <si>
    <t>Ежеквартальная информация по состоянию на 01.01.2021 года</t>
  </si>
  <si>
    <t>Исполнение бюджетаСоколовскоого сельсовета Колыванского района Новосибирской области по состоянию на 01.01.2021г. (тыс.руб.)</t>
  </si>
  <si>
    <t>2097,7</t>
  </si>
  <si>
    <t>2711,7</t>
  </si>
  <si>
    <t>Прочие безвозмездные поступления</t>
  </si>
  <si>
    <t>16,3</t>
  </si>
  <si>
    <t>14567,2</t>
  </si>
  <si>
    <t>3349,1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</si>
</sst>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/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2" fontId="4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H25"/>
  <sheetViews>
    <sheetView tabSelected="1" topLeftCell="A13" workbookViewId="0">
      <selection activeCell="D25" sqref="D25"/>
    </sheetView>
  </sheetViews>
  <sheetFormatPr defaultRowHeight="15"/>
  <cols>
    <col min="1" max="1" width="3.28515625" customWidth="1"/>
    <col min="2" max="2" width="33.85546875" customWidth="1"/>
    <col min="3" max="3" width="17.28515625" customWidth="1"/>
    <col min="4" max="4" width="14.85546875" customWidth="1"/>
    <col min="5" max="5" width="17.5703125" customWidth="1"/>
  </cols>
  <sheetData>
    <row r="3" spans="2:8" ht="52.5" customHeight="1">
      <c r="B3" s="15" t="s">
        <v>21</v>
      </c>
      <c r="C3" s="15"/>
      <c r="D3" s="15"/>
      <c r="E3" s="15"/>
    </row>
    <row r="4" spans="2:8" ht="42" customHeight="1">
      <c r="B4" s="13" t="s">
        <v>0</v>
      </c>
      <c r="C4" s="13"/>
      <c r="D4" s="13"/>
      <c r="E4" s="13"/>
    </row>
    <row r="5" spans="2:8">
      <c r="B5" s="1"/>
    </row>
    <row r="6" spans="2:8" ht="32.25" customHeight="1">
      <c r="B6" s="14" t="s">
        <v>22</v>
      </c>
      <c r="C6" s="14"/>
      <c r="D6" s="14"/>
      <c r="E6" s="14"/>
      <c r="F6" s="7"/>
      <c r="G6" s="7"/>
      <c r="H6" s="7"/>
    </row>
    <row r="7" spans="2:8" ht="27" customHeight="1">
      <c r="B7" s="3" t="s">
        <v>1</v>
      </c>
      <c r="C7" s="3" t="s">
        <v>2</v>
      </c>
      <c r="D7" s="3" t="s">
        <v>3</v>
      </c>
      <c r="E7" s="3" t="s">
        <v>4</v>
      </c>
    </row>
    <row r="8" spans="2:8" ht="30" customHeight="1">
      <c r="B8" s="4" t="s">
        <v>5</v>
      </c>
      <c r="C8" s="12" t="s">
        <v>27</v>
      </c>
      <c r="D8" s="8">
        <f>D10+D11+D12+D13+D14+D15+D16</f>
        <v>13163.899999999998</v>
      </c>
      <c r="E8" s="8">
        <f>D8/C8*100</f>
        <v>90.366714262178021</v>
      </c>
    </row>
    <row r="9" spans="2:8" ht="18.75" customHeight="1">
      <c r="B9" s="4" t="s">
        <v>6</v>
      </c>
      <c r="C9" s="2"/>
      <c r="D9" s="2"/>
      <c r="E9" s="2"/>
    </row>
    <row r="10" spans="2:8" ht="27.75" customHeight="1">
      <c r="B10" s="4" t="s">
        <v>7</v>
      </c>
      <c r="C10" s="6">
        <v>7586.8</v>
      </c>
      <c r="D10" s="10">
        <v>6188.8</v>
      </c>
      <c r="E10" s="8">
        <f t="shared" ref="E10:E24" si="0">D10/C10*100</f>
        <v>81.573258817946964</v>
      </c>
    </row>
    <row r="11" spans="2:8" ht="15.75">
      <c r="B11" s="4" t="s">
        <v>8</v>
      </c>
      <c r="C11" s="6">
        <v>1169.0999999999999</v>
      </c>
      <c r="D11" s="6">
        <v>1169.0999999999999</v>
      </c>
      <c r="E11" s="8">
        <f t="shared" si="0"/>
        <v>100</v>
      </c>
    </row>
    <row r="12" spans="2:8" ht="15.75">
      <c r="B12" s="4" t="s">
        <v>9</v>
      </c>
      <c r="C12" s="6">
        <v>107.1</v>
      </c>
      <c r="D12" s="10">
        <v>107.1</v>
      </c>
      <c r="E12" s="8">
        <f t="shared" si="0"/>
        <v>100</v>
      </c>
    </row>
    <row r="13" spans="2:8" ht="31.5" customHeight="1">
      <c r="B13" s="4" t="s">
        <v>10</v>
      </c>
      <c r="C13" s="6">
        <v>878.3</v>
      </c>
      <c r="D13" s="6">
        <v>878.3</v>
      </c>
      <c r="E13" s="8">
        <f t="shared" si="0"/>
        <v>100</v>
      </c>
    </row>
    <row r="14" spans="2:8" ht="30.75" customHeight="1">
      <c r="B14" s="4" t="s">
        <v>19</v>
      </c>
      <c r="C14" s="11" t="s">
        <v>23</v>
      </c>
      <c r="D14" s="6">
        <v>2092.6</v>
      </c>
      <c r="E14" s="8">
        <f t="shared" ref="E14:E15" si="1">D14/C14*100</f>
        <v>99.756876579110454</v>
      </c>
    </row>
    <row r="15" spans="2:8" ht="33.75" customHeight="1">
      <c r="B15" s="4" t="s">
        <v>20</v>
      </c>
      <c r="C15" s="11" t="s">
        <v>24</v>
      </c>
      <c r="D15" s="6">
        <v>2711.7</v>
      </c>
      <c r="E15" s="8">
        <f t="shared" si="1"/>
        <v>100</v>
      </c>
    </row>
    <row r="16" spans="2:8" ht="39.75" customHeight="1">
      <c r="B16" s="4" t="s">
        <v>25</v>
      </c>
      <c r="C16" s="11" t="s">
        <v>26</v>
      </c>
      <c r="D16" s="6">
        <v>16.3</v>
      </c>
      <c r="E16" s="8">
        <f t="shared" si="0"/>
        <v>100</v>
      </c>
    </row>
    <row r="17" spans="2:5" ht="33.75" customHeight="1">
      <c r="B17" s="3" t="s">
        <v>11</v>
      </c>
      <c r="C17" s="5">
        <f>C18+C19+C20+C21+C22+C23+C24</f>
        <v>14753.599999999999</v>
      </c>
      <c r="D17" s="5">
        <f>D18+D19+D20+D21+D22+D23+D24</f>
        <v>13267.8</v>
      </c>
      <c r="E17" s="9">
        <f t="shared" si="0"/>
        <v>89.929237609803721</v>
      </c>
    </row>
    <row r="18" spans="2:5" ht="33" customHeight="1">
      <c r="B18" s="4" t="s">
        <v>12</v>
      </c>
      <c r="C18" s="6">
        <v>3952.3</v>
      </c>
      <c r="D18" s="11" t="s">
        <v>28</v>
      </c>
      <c r="E18" s="9">
        <f t="shared" si="0"/>
        <v>84.738000657844793</v>
      </c>
    </row>
    <row r="19" spans="2:5" ht="33.75" customHeight="1">
      <c r="B19" s="4" t="s">
        <v>13</v>
      </c>
      <c r="C19" s="10">
        <v>107.1</v>
      </c>
      <c r="D19" s="10">
        <v>107.1</v>
      </c>
      <c r="E19" s="9">
        <f t="shared" si="0"/>
        <v>100</v>
      </c>
    </row>
    <row r="20" spans="2:5" ht="15.75">
      <c r="B20" s="4" t="s">
        <v>14</v>
      </c>
      <c r="C20" s="10">
        <v>0</v>
      </c>
      <c r="D20" s="10">
        <v>0</v>
      </c>
      <c r="E20" s="9">
        <v>0</v>
      </c>
    </row>
    <row r="21" spans="2:5" ht="33.75" customHeight="1">
      <c r="B21" s="4" t="s">
        <v>15</v>
      </c>
      <c r="C21" s="10">
        <v>4065.4</v>
      </c>
      <c r="D21" s="10">
        <v>3998.4</v>
      </c>
      <c r="E21" s="9">
        <f t="shared" si="0"/>
        <v>98.35194568800118</v>
      </c>
    </row>
    <row r="22" spans="2:5" ht="31.5">
      <c r="B22" s="4" t="s">
        <v>16</v>
      </c>
      <c r="C22" s="10">
        <v>244</v>
      </c>
      <c r="D22" s="10">
        <v>241.5</v>
      </c>
      <c r="E22" s="9">
        <f t="shared" si="0"/>
        <v>98.97540983606558</v>
      </c>
    </row>
    <row r="23" spans="2:5" ht="15.75">
      <c r="B23" s="4" t="s">
        <v>17</v>
      </c>
      <c r="C23" s="10">
        <v>6214.8</v>
      </c>
      <c r="D23" s="10">
        <v>5401.7</v>
      </c>
      <c r="E23" s="9">
        <f t="shared" si="0"/>
        <v>86.916714938533815</v>
      </c>
    </row>
    <row r="24" spans="2:5" ht="15.75">
      <c r="B24" s="4" t="s">
        <v>18</v>
      </c>
      <c r="C24" s="10">
        <v>170</v>
      </c>
      <c r="D24" s="10">
        <v>170</v>
      </c>
      <c r="E24" s="9">
        <f t="shared" si="0"/>
        <v>100</v>
      </c>
    </row>
    <row r="25" spans="2:5">
      <c r="B25" s="2"/>
      <c r="C25" s="2"/>
      <c r="D25" s="2"/>
      <c r="E25" s="2"/>
    </row>
  </sheetData>
  <mergeCells count="3">
    <mergeCell ref="B4:E4"/>
    <mergeCell ref="B6:E6"/>
    <mergeCell ref="B3:E3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2021-01-18T05:34:39Z</dcterms:modified>
</cp:coreProperties>
</file>