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</sheets>
  <calcPr calcId="124519"/>
</workbook>
</file>

<file path=xl/calcChain.xml><?xml version="1.0" encoding="utf-8"?>
<calcChain xmlns="http://schemas.openxmlformats.org/spreadsheetml/2006/main">
  <c r="D8" i="1"/>
  <c r="C8"/>
  <c r="E21"/>
  <c r="E20"/>
  <c r="E19"/>
  <c r="E18"/>
  <c r="E17"/>
  <c r="E16"/>
  <c r="E15"/>
  <c r="E13"/>
  <c r="E12"/>
  <c r="E11"/>
  <c r="E10"/>
  <c r="D14"/>
  <c r="C14"/>
  <c r="E8" l="1"/>
  <c r="E14"/>
</calcChain>
</file>

<file path=xl/sharedStrings.xml><?xml version="1.0" encoding="utf-8"?>
<sst xmlns="http://schemas.openxmlformats.org/spreadsheetml/2006/main" count="21" uniqueCount="21">
  <si>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</si>
  <si>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</si>
  <si>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</si>
  <si>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</si>
  <si>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</si>
  <si>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</si>
  <si>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</si>
  <si>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</si>
  <si>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</si>
  <si>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</si>
  <si>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</si>
  <si>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</si>
  <si>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</si>
  <si>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</si>
  <si>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</si>
  <si>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</si>
  <si>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</si>
  <si>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</si>
  <si>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</si>
  <si>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Исполнение бюджетаСоколовскоого сельсовета Колыванского района Новосибирской области по состоянию на 01.04.2022г. (тыс.руб.)</t>
  </si>
  <si>
    <t>Ежеквартальная информация по состоянию на 01.04.2022 года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</si>
</sst>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2"/>
  <sheetViews>
    <sheetView tabSelected="1" workbookViewId="0">
      <selection activeCell="F15" sqref="F15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3" t="s">
        <v>20</v>
      </c>
      <c r="C3" s="13"/>
      <c r="D3" s="13"/>
      <c r="E3" s="13"/>
    </row>
    <row r="4" spans="2:8" ht="42" customHeight="1">
      <c r="B4" s="11" t="s">
        <v>0</v>
      </c>
      <c r="C4" s="11"/>
      <c r="D4" s="11"/>
      <c r="E4" s="11"/>
    </row>
    <row r="5" spans="2:8">
      <c r="B5" s="1"/>
    </row>
    <row r="6" spans="2:8" ht="32.25" customHeight="1">
      <c r="B6" s="12" t="s">
        <v>19</v>
      </c>
      <c r="C6" s="12"/>
      <c r="D6" s="12"/>
      <c r="E6" s="12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5">
        <f>C10+C11+C12+C13</f>
        <v>12569.099999999999</v>
      </c>
      <c r="D8" s="8">
        <f>D10+D11+D12+D13</f>
        <v>2912.3999999999996</v>
      </c>
      <c r="E8" s="8">
        <f>D8/C8*100</f>
        <v>23.171110103348688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5834</v>
      </c>
      <c r="D10" s="10">
        <v>1228.8</v>
      </c>
      <c r="E10" s="8">
        <f t="shared" ref="E10:E21" si="0">D10/C10*100</f>
        <v>21.062735687350017</v>
      </c>
    </row>
    <row r="11" spans="2:8" ht="15.75">
      <c r="B11" s="4" t="s">
        <v>8</v>
      </c>
      <c r="C11" s="6">
        <v>1215.8</v>
      </c>
      <c r="D11" s="6">
        <v>303.89999999999998</v>
      </c>
      <c r="E11" s="8">
        <f t="shared" si="0"/>
        <v>24.995887481493668</v>
      </c>
    </row>
    <row r="12" spans="2:8" ht="15.75">
      <c r="B12" s="4" t="s">
        <v>9</v>
      </c>
      <c r="C12" s="6">
        <v>113.9</v>
      </c>
      <c r="D12" s="10">
        <v>28.5</v>
      </c>
      <c r="E12" s="8">
        <f t="shared" si="0"/>
        <v>25.021949078138718</v>
      </c>
    </row>
    <row r="13" spans="2:8" ht="31.5" customHeight="1">
      <c r="B13" s="4" t="s">
        <v>10</v>
      </c>
      <c r="C13" s="6">
        <v>5405.4</v>
      </c>
      <c r="D13" s="6">
        <v>1351.2</v>
      </c>
      <c r="E13" s="8">
        <f t="shared" si="0"/>
        <v>24.997224997225</v>
      </c>
    </row>
    <row r="14" spans="2:8" ht="30.75" customHeight="1">
      <c r="B14" s="3" t="s">
        <v>11</v>
      </c>
      <c r="C14" s="5">
        <f>C15+C16+C17+C18+C19+C20+C21</f>
        <v>15144.699999999999</v>
      </c>
      <c r="D14" s="5">
        <f>D15+D16+D17+D18+D19+D20+D21</f>
        <v>3135.6</v>
      </c>
      <c r="E14" s="9">
        <f t="shared" si="0"/>
        <v>20.704272781897298</v>
      </c>
    </row>
    <row r="15" spans="2:8" ht="39.75" customHeight="1">
      <c r="B15" s="4" t="s">
        <v>12</v>
      </c>
      <c r="C15" s="6">
        <v>4304.3999999999996</v>
      </c>
      <c r="D15" s="6">
        <v>1162.5999999999999</v>
      </c>
      <c r="E15" s="9">
        <f t="shared" si="0"/>
        <v>27.009571601152309</v>
      </c>
    </row>
    <row r="16" spans="2:8" ht="33.75" customHeight="1">
      <c r="B16" s="4" t="s">
        <v>13</v>
      </c>
      <c r="C16" s="10">
        <v>113.8</v>
      </c>
      <c r="D16" s="10">
        <v>28.5</v>
      </c>
      <c r="E16" s="9">
        <f t="shared" si="0"/>
        <v>25.043936731107209</v>
      </c>
    </row>
    <row r="17" spans="2:5" ht="24" customHeight="1">
      <c r="B17" s="4" t="s">
        <v>14</v>
      </c>
      <c r="C17" s="10">
        <v>300</v>
      </c>
      <c r="D17" s="10">
        <v>0</v>
      </c>
      <c r="E17" s="9">
        <f t="shared" si="0"/>
        <v>0</v>
      </c>
    </row>
    <row r="18" spans="2:5" ht="33.75" customHeight="1">
      <c r="B18" s="4" t="s">
        <v>15</v>
      </c>
      <c r="C18" s="10">
        <v>978.4</v>
      </c>
      <c r="D18" s="10">
        <v>220.6</v>
      </c>
      <c r="E18" s="9">
        <f t="shared" si="0"/>
        <v>22.547015535568274</v>
      </c>
    </row>
    <row r="19" spans="2:5" ht="31.5">
      <c r="B19" s="4" t="s">
        <v>16</v>
      </c>
      <c r="C19" s="10">
        <v>1497.7</v>
      </c>
      <c r="D19" s="10">
        <v>124.8</v>
      </c>
      <c r="E19" s="9">
        <f t="shared" si="0"/>
        <v>8.3327769246177468</v>
      </c>
    </row>
    <row r="20" spans="2:5" ht="33.75" customHeight="1">
      <c r="B20" s="4" t="s">
        <v>17</v>
      </c>
      <c r="C20" s="10">
        <v>7685.4</v>
      </c>
      <c r="D20" s="10">
        <v>1550.3</v>
      </c>
      <c r="E20" s="9">
        <f t="shared" si="0"/>
        <v>20.172014468993158</v>
      </c>
    </row>
    <row r="21" spans="2:5" ht="15.75">
      <c r="B21" s="4" t="s">
        <v>18</v>
      </c>
      <c r="C21" s="10">
        <v>265</v>
      </c>
      <c r="D21" s="10">
        <v>48.8</v>
      </c>
      <c r="E21" s="9">
        <f t="shared" si="0"/>
        <v>18.415094339622641</v>
      </c>
    </row>
    <row r="22" spans="2:5">
      <c r="B22" s="2"/>
      <c r="C22" s="2"/>
      <c r="D22" s="2"/>
      <c r="E22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2022-04-04T07:41:01Z</dcterms:modified>
</cp:coreProperties>
</file>