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3"/>
  <c r="E15"/>
  <c r="E16"/>
  <c r="E18"/>
  <c r="E19"/>
  <c r="E20"/>
  <c r="E21"/>
  <c r="D14"/>
  <c r="C14"/>
  <c r="E11"/>
  <c r="E12"/>
  <c r="E10"/>
  <c r="E8" l="1"/>
  <c r="E14"/>
</calcChain>
</file>

<file path=xl/sharedStrings.xml><?xml version="1.0" encoding="utf-8"?>
<sst xmlns="http://schemas.openxmlformats.org/spreadsheetml/2006/main" count="21" uniqueCount="21">
  <si>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</si>
  <si>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</si>
  <si>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</si>
  <si>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</si>
  <si>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</si>
  <si>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</si>
  <si>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</si>
  <si>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</si>
  <si>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</si>
  <si>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</si>
  <si>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</si>
  <si>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</si>
  <si>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</si>
  <si>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</si>
  <si>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</si>
  <si>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</si>
  <si>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</si>
  <si>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</si>
  <si>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</si>
  <si>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Ежеквартальная информация по состоянию на 01.01.2020 года</t>
  </si>
  <si>
    <t>Исполнение бюджетаСоколовскоого сельсовета Колыванского района Новосибирской области по состоянию на 01.01.2020г.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</si>
</sst>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2"/>
  <sheetViews>
    <sheetView tabSelected="1" workbookViewId="0">
      <selection activeCell="D19" sqref="D19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19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20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</f>
        <v>11716.7</v>
      </c>
      <c r="D8" s="5">
        <f>D10+D11+D12+D13</f>
        <v>10517.3</v>
      </c>
      <c r="E8" s="9">
        <f>D8/C8*100</f>
        <v>89.763329265066091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7618.2</v>
      </c>
      <c r="D10" s="6">
        <v>6418.8</v>
      </c>
      <c r="E10" s="8">
        <f>D10/C10*100</f>
        <v>84.256123493738684</v>
      </c>
    </row>
    <row r="11" spans="2:8" ht="15.75">
      <c r="B11" s="4" t="s">
        <v>8</v>
      </c>
      <c r="C11" s="6">
        <v>1144</v>
      </c>
      <c r="D11" s="6">
        <v>1144</v>
      </c>
      <c r="E11" s="8">
        <f t="shared" ref="E11:E13" si="0">D11/C11*100</f>
        <v>100</v>
      </c>
    </row>
    <row r="12" spans="2:8" ht="15.75">
      <c r="B12" s="4" t="s">
        <v>9</v>
      </c>
      <c r="C12" s="6">
        <v>92.8</v>
      </c>
      <c r="D12" s="6">
        <v>92.8</v>
      </c>
      <c r="E12" s="8">
        <f t="shared" si="0"/>
        <v>100</v>
      </c>
    </row>
    <row r="13" spans="2:8" ht="31.5" customHeight="1">
      <c r="B13" s="4" t="s">
        <v>10</v>
      </c>
      <c r="C13" s="6">
        <v>2861.7</v>
      </c>
      <c r="D13" s="6">
        <v>2861.7</v>
      </c>
      <c r="E13" s="8">
        <f t="shared" si="0"/>
        <v>100</v>
      </c>
    </row>
    <row r="14" spans="2:8" ht="30.75" customHeight="1">
      <c r="B14" s="3" t="s">
        <v>11</v>
      </c>
      <c r="C14" s="5">
        <f>C15+C16+C17+C18+C19+C20+C21</f>
        <v>12507.900000000001</v>
      </c>
      <c r="D14" s="5">
        <f>D15+D16+D17+D18+D19+D20+D21</f>
        <v>11122.2</v>
      </c>
      <c r="E14" s="10">
        <f>D14/C14*100</f>
        <v>88.921401674141947</v>
      </c>
    </row>
    <row r="15" spans="2:8" ht="30.75" customHeight="1">
      <c r="B15" s="4" t="s">
        <v>12</v>
      </c>
      <c r="C15" s="6">
        <v>3567.9</v>
      </c>
      <c r="D15" s="6">
        <v>3150.7</v>
      </c>
      <c r="E15" s="8">
        <f t="shared" ref="E15:E21" si="1">D15/C15*100</f>
        <v>88.306847164999013</v>
      </c>
    </row>
    <row r="16" spans="2:8" ht="39.75" customHeight="1">
      <c r="B16" s="4" t="s">
        <v>13</v>
      </c>
      <c r="C16" s="6">
        <v>92.7</v>
      </c>
      <c r="D16" s="6">
        <v>92.7</v>
      </c>
      <c r="E16" s="8">
        <f t="shared" si="1"/>
        <v>100</v>
      </c>
    </row>
    <row r="17" spans="2:5" ht="25.5" customHeight="1">
      <c r="B17" s="4" t="s">
        <v>14</v>
      </c>
      <c r="C17" s="6">
        <v>35.700000000000003</v>
      </c>
      <c r="D17" s="6">
        <v>21.5</v>
      </c>
      <c r="E17" s="8">
        <v>0</v>
      </c>
    </row>
    <row r="18" spans="2:5" ht="24" customHeight="1">
      <c r="B18" s="4" t="s">
        <v>15</v>
      </c>
      <c r="C18" s="6">
        <v>2338.9</v>
      </c>
      <c r="D18" s="6">
        <v>2207.6</v>
      </c>
      <c r="E18" s="8">
        <f t="shared" si="1"/>
        <v>94.386249946556063</v>
      </c>
    </row>
    <row r="19" spans="2:5" ht="33.75" customHeight="1">
      <c r="B19" s="4" t="s">
        <v>16</v>
      </c>
      <c r="C19" s="6">
        <v>901.6</v>
      </c>
      <c r="D19" s="6">
        <v>832.6</v>
      </c>
      <c r="E19" s="8">
        <f t="shared" si="1"/>
        <v>92.346938775510196</v>
      </c>
    </row>
    <row r="20" spans="2:5" ht="15.75">
      <c r="B20" s="4" t="s">
        <v>17</v>
      </c>
      <c r="C20" s="6">
        <v>5401.1</v>
      </c>
      <c r="D20" s="6">
        <v>4657</v>
      </c>
      <c r="E20" s="8">
        <f t="shared" si="1"/>
        <v>86.223176760289562</v>
      </c>
    </row>
    <row r="21" spans="2:5" ht="33.75" customHeight="1">
      <c r="B21" s="4" t="s">
        <v>18</v>
      </c>
      <c r="C21" s="6">
        <v>170</v>
      </c>
      <c r="D21" s="6">
        <v>160.1</v>
      </c>
      <c r="E21" s="8">
        <f t="shared" si="1"/>
        <v>94.17647058823529</v>
      </c>
    </row>
    <row r="22" spans="2:5">
      <c r="B22" s="2"/>
      <c r="C22" s="2"/>
      <c r="D22" s="2"/>
      <c r="E22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2020-01-13T09:02:07Z</dcterms:modified>
</cp:coreProperties>
</file>