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3 кв" sheetId="1" r:id="rId1"/>
  </sheets>
  <calcPr calcId="124519"/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D15"/>
  <c r="C15"/>
  <c r="E8"/>
  <c r="E11"/>
  <c r="E12"/>
  <c r="E13"/>
  <c r="E10"/>
  <c r="D8"/>
  <c r="C8"/>
  <c r="E15" l="1"/>
</calcChain>
</file>

<file path=xl/sharedStrings.xml><?xml version="1.0" encoding="utf-8"?>
<sst xmlns="http://schemas.openxmlformats.org/spreadsheetml/2006/main" count="22" uniqueCount="22">
  <si>
    <t>Ежеквартальная информация по состоянию на 01.10.2017 года</t>
  </si>
  <si>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</si>
  <si>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</si>
  <si>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</si>
  <si>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</si>
  <si>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</si>
  <si>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</si>
  <si>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</si>
  <si>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</si>
  <si>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</si>
  <si>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</si>
  <si>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субсидии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</si>
  <si>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</si>
  <si>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</si>
  <si>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</si>
  <si>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</si>
  <si>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</si>
  <si>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</si>
  <si>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</si>
  <si>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</si>
  <si>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</si>
  <si>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Исполнение бюджетаСоколовскоого сельсовета Колыванского района Новосибирской области по состоянию на 01.10.2017г. (тыс.руб.)</t>
  </si>
</sst>
</file>

<file path=xl/styles.xml><?xml version="1.0" encoding="utf-8"?>
<styleSheet xmlns="http://schemas.openxmlformats.org/spreadsheetml/2006/main">
  <numFmts count="1">
    <numFmt numFmtId="175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175" fontId="2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175" fontId="4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3"/>
  <sheetViews>
    <sheetView tabSelected="1" topLeftCell="A7" workbookViewId="0">
      <selection activeCell="B3" sqref="B3:E3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0</v>
      </c>
      <c r="C3" s="13"/>
      <c r="D3" s="13"/>
      <c r="E3" s="13"/>
    </row>
    <row r="4" spans="2:8" ht="42" customHeight="1">
      <c r="B4" s="7" t="s">
        <v>1</v>
      </c>
      <c r="C4" s="7"/>
      <c r="D4" s="7"/>
      <c r="E4" s="7"/>
    </row>
    <row r="5" spans="2:8">
      <c r="B5" s="1"/>
    </row>
    <row r="6" spans="2:8" ht="32.25" customHeight="1">
      <c r="B6" s="9" t="s">
        <v>21</v>
      </c>
      <c r="C6" s="9"/>
      <c r="D6" s="9"/>
      <c r="E6" s="9"/>
      <c r="F6" s="8"/>
      <c r="G6" s="8"/>
      <c r="H6" s="8"/>
    </row>
    <row r="7" spans="2:8" ht="27" customHeight="1">
      <c r="B7" s="3" t="s">
        <v>2</v>
      </c>
      <c r="C7" s="3" t="s">
        <v>3</v>
      </c>
      <c r="D7" s="3" t="s">
        <v>4</v>
      </c>
      <c r="E7" s="3" t="s">
        <v>5</v>
      </c>
    </row>
    <row r="8" spans="2:8" ht="30" customHeight="1">
      <c r="B8" s="4" t="s">
        <v>6</v>
      </c>
      <c r="C8" s="5">
        <f>C10+C11+C12+C13+C14</f>
        <v>8092.6</v>
      </c>
      <c r="D8" s="5">
        <f>D10+D11+D12+D13+D14</f>
        <v>5533</v>
      </c>
      <c r="E8" s="11">
        <f>D8/C8*100</f>
        <v>68.371104465808259</v>
      </c>
    </row>
    <row r="9" spans="2:8" ht="18.75" customHeight="1">
      <c r="B9" s="4" t="s">
        <v>7</v>
      </c>
      <c r="C9" s="2"/>
      <c r="D9" s="2"/>
      <c r="E9" s="2"/>
    </row>
    <row r="10" spans="2:8" ht="27.75" customHeight="1">
      <c r="B10" s="4" t="s">
        <v>8</v>
      </c>
      <c r="C10" s="6">
        <v>5559.9</v>
      </c>
      <c r="D10" s="6">
        <v>3356.2</v>
      </c>
      <c r="E10" s="10">
        <f>D10/C10*100</f>
        <v>60.364395043076314</v>
      </c>
    </row>
    <row r="11" spans="2:8" ht="15.75">
      <c r="B11" s="4" t="s">
        <v>9</v>
      </c>
      <c r="C11" s="6">
        <v>917.3</v>
      </c>
      <c r="D11" s="6">
        <v>721.7</v>
      </c>
      <c r="E11" s="10">
        <f t="shared" ref="E11:E13" si="0">D11/C11*100</f>
        <v>78.676550746756789</v>
      </c>
    </row>
    <row r="12" spans="2:8" ht="15.75">
      <c r="B12" s="4" t="s">
        <v>10</v>
      </c>
      <c r="C12" s="6">
        <v>80.5</v>
      </c>
      <c r="D12" s="6">
        <v>59.6</v>
      </c>
      <c r="E12" s="10">
        <f t="shared" si="0"/>
        <v>74.037267080745337</v>
      </c>
    </row>
    <row r="13" spans="2:8" ht="15.75">
      <c r="B13" s="4" t="s">
        <v>11</v>
      </c>
      <c r="C13" s="6">
        <v>200</v>
      </c>
      <c r="D13" s="6">
        <v>200</v>
      </c>
      <c r="E13" s="10">
        <f t="shared" si="0"/>
        <v>100</v>
      </c>
    </row>
    <row r="14" spans="2:8" ht="31.5" customHeight="1">
      <c r="B14" s="4" t="s">
        <v>12</v>
      </c>
      <c r="C14" s="6">
        <v>1334.9</v>
      </c>
      <c r="D14" s="6">
        <v>1195.5</v>
      </c>
      <c r="E14" s="6">
        <v>15.4</v>
      </c>
    </row>
    <row r="15" spans="2:8" ht="30.75" customHeight="1">
      <c r="B15" s="3" t="s">
        <v>13</v>
      </c>
      <c r="C15" s="5">
        <f>C16+C17+C18+C19+C20+C21+C22</f>
        <v>9579.4</v>
      </c>
      <c r="D15" s="5">
        <f>D16+D17+D18+D19+D20+D21+D22</f>
        <v>6553.7999999999993</v>
      </c>
      <c r="E15" s="12">
        <f>D15/C15*100</f>
        <v>68.415558385702653</v>
      </c>
    </row>
    <row r="16" spans="2:8" ht="30.75" customHeight="1">
      <c r="B16" s="4" t="s">
        <v>14</v>
      </c>
      <c r="C16" s="6">
        <v>2583.5</v>
      </c>
      <c r="D16" s="6">
        <v>1640.7</v>
      </c>
      <c r="E16" s="10">
        <f t="shared" ref="E16:E22" si="1">D16/C16*100</f>
        <v>63.506870524482295</v>
      </c>
    </row>
    <row r="17" spans="2:5" ht="39.75" customHeight="1">
      <c r="B17" s="4" t="s">
        <v>15</v>
      </c>
      <c r="C17" s="6">
        <v>80.400000000000006</v>
      </c>
      <c r="D17" s="6">
        <v>59.6</v>
      </c>
      <c r="E17" s="10">
        <f t="shared" si="1"/>
        <v>74.129353233830841</v>
      </c>
    </row>
    <row r="18" spans="2:5" ht="25.5" customHeight="1">
      <c r="B18" s="4" t="s">
        <v>16</v>
      </c>
      <c r="C18" s="6">
        <v>7</v>
      </c>
      <c r="D18" s="6">
        <v>0</v>
      </c>
      <c r="E18" s="10">
        <f t="shared" si="1"/>
        <v>0</v>
      </c>
    </row>
    <row r="19" spans="2:5" ht="24" customHeight="1">
      <c r="B19" s="4" t="s">
        <v>17</v>
      </c>
      <c r="C19" s="6">
        <v>1671.6</v>
      </c>
      <c r="D19" s="6">
        <v>1229.9000000000001</v>
      </c>
      <c r="E19" s="10">
        <f t="shared" si="1"/>
        <v>73.576214405360147</v>
      </c>
    </row>
    <row r="20" spans="2:5" ht="33.75" customHeight="1">
      <c r="B20" s="4" t="s">
        <v>18</v>
      </c>
      <c r="C20" s="6">
        <v>1786</v>
      </c>
      <c r="D20" s="6">
        <v>1266.5</v>
      </c>
      <c r="E20" s="10">
        <f t="shared" si="1"/>
        <v>70.912653975363938</v>
      </c>
    </row>
    <row r="21" spans="2:5" ht="15.75">
      <c r="B21" s="4" t="s">
        <v>19</v>
      </c>
      <c r="C21" s="6">
        <v>3310</v>
      </c>
      <c r="D21" s="6">
        <v>2261.6</v>
      </c>
      <c r="E21" s="10">
        <f t="shared" si="1"/>
        <v>68.326283987915403</v>
      </c>
    </row>
    <row r="22" spans="2:5" ht="33.75" customHeight="1">
      <c r="B22" s="4" t="s">
        <v>20</v>
      </c>
      <c r="C22" s="6">
        <v>140.9</v>
      </c>
      <c r="D22" s="6">
        <v>95.5</v>
      </c>
      <c r="E22" s="10">
        <f t="shared" si="1"/>
        <v>67.778566359119935</v>
      </c>
    </row>
    <row r="23" spans="2:5">
      <c r="B23" s="2"/>
      <c r="C23" s="2"/>
      <c r="D23" s="2"/>
      <c r="E23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2017-10-06T03:59:05Z</dcterms:modified>
</cp:coreProperties>
</file>